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<sst xmlns="http://schemas.openxmlformats.org/spreadsheetml/2006/main" count="173" uniqueCount="101">
  <si>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</si>
  <si>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</si>
  <si>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</si>
  <si>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</si>
  <si>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</si>
  <si>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</si>
  <si>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</si>
  <si>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</si>
  <si>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</si>
  <si>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</si>
  <si>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</si>
  <si>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</si>
  <si>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</si>
  <si>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( 0611161 )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</si>
  <si>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</si>
  <si>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</si>
  <si>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</si>
  <si>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</si>
  <si>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</si>
  <si>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</si>
  <si>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</si>
  <si>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</si>
  <si>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</si>
  <si>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</si>
  <si>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</si>
  <si>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</si>
  <si>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</si>
  <si>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</si>
  <si>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</si>
  <si>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</si>
  <si>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</si>
  <si>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</si>
  <si>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</si>
  <si>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</si>
  <si>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</si>
  <si>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</si>
  <si>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</si>
  <si>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</si>
  <si>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</si>
  <si>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</si>
  <si>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</si>
  <si>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</si>
  <si>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</si>
  <si>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</si>
  <si>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розрахунок</t>
  </si>
  <si>
    <t>(підпис)</t>
  </si>
  <si>
    <t>(ініціали та прізвище)</t>
  </si>
  <si>
    <t>П.В. Верченко</t>
  </si>
  <si>
    <t>якості</t>
  </si>
  <si>
    <t>Начальник відділу освіти, молоді та спорту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</si>
  <si>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</si>
  <si>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</si>
  <si>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</si>
  <si>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</si>
  <si>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</si>
  <si>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</si>
  <si>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</si>
  <si>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</si>
  <si>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</si>
  <si>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</si>
  <si>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Забезпечення діяльності інших закладів у сфері освіти</t>
  </si>
  <si>
    <t>Забезпечити ведення бухгалтерського обліку, складання і подання фінансової та бюджетної звітності</t>
  </si>
  <si>
    <t>Забезпечити ведення бухгалтерського обліку, складання і подання фінансової та бюджетної звітності, здійснювати поточні видатки (оплата праці, придбання товарів, оплата послуг)</t>
  </si>
  <si>
    <t>Всього середньорічне число ставок (штатних одиниць)</t>
  </si>
  <si>
    <t>штатний розпис</t>
  </si>
  <si>
    <t>Кількість централізованих бухгалтерій</t>
  </si>
  <si>
    <t>план по мережі</t>
  </si>
  <si>
    <t>Кількість закладів, які обслуговує бухгалтерія</t>
  </si>
  <si>
    <t>Кількість особових рахунків</t>
  </si>
  <si>
    <t>реєстр особових рахунків</t>
  </si>
  <si>
    <t>Кількість складених звітів працівникамибухгалтерії</t>
  </si>
  <si>
    <t>книга реєстрації</t>
  </si>
  <si>
    <t>Кількість установ, які обслуговує 1 працівник</t>
  </si>
  <si>
    <t>розрахунок (відношення кількості установ до кількості спеціалістів)</t>
  </si>
  <si>
    <t>Кількість рахунків, які обслуговує 1 працівник</t>
  </si>
  <si>
    <t>Кількість складених звітів на 1 працівника</t>
  </si>
  <si>
    <t>Відсоток опрацьованих, прийнятих, підготовлених та виконаних документів у їх загальній кількості</t>
  </si>
  <si>
    <t>відсоток</t>
  </si>
  <si>
    <t xml:space="preserve">розрахунок </t>
  </si>
  <si>
    <t>бюджетної програми місцевого бюджету на  2020 рік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</si>
  <si>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</si>
  <si>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</si>
  <si>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</si>
  <si>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</si>
  <si>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</si>
  <si>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</si>
  <si>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</si>
  <si>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</si>
  <si>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</si>
  <si>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</si>
  <si>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</si>
  <si>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</si>
  <si>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Відділ освіти, молоді та спорту Новгород-Сіверської міської ради Чернігівської обл.                                                       39561452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</si>
  <si>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</si>
  <si>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</si>
  <si>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</si>
  <si>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 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</si>
  <si>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</si>
  <si>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1 627 000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1 627 000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</si>
  <si>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Бюджетний кодекс України від 08.07.2010 № 2456-V1 (із змінами); Конституція України, Закон України "Про Державний бюджет України на 2020 рік"; Закон України від 05.09.2017  № 2145-VII "Про освіту"; розпорядження Кабінетів Міністрів України від 23.05.2007  № 308-р "Про 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рік", розпорядження міської ради від 07.05.2020 №54-ОД "Про внесення змін до показників міського бюджету на 2020 рік"
</t>
  </si>
  <si>
    <t>№ 117/34 від 08.05.2020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</si>
</sst>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6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SansSerif"/>
      <family val="0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172" fontId="10" fillId="0" borderId="11" xfId="0" applyNumberFormat="1" applyFont="1" applyBorder="1" applyAlignment="1" applyProtection="1">
      <alignment horizontal="right" vertical="center" wrapText="1"/>
      <protection/>
    </xf>
    <xf numFmtId="172" fontId="10" fillId="0" borderId="11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173" fontId="3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top" wrapText="1"/>
      <protection/>
    </xf>
    <xf numFmtId="2" fontId="11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2" fontId="11" fillId="0" borderId="17" xfId="0" applyNumberFormat="1" applyFont="1" applyBorder="1" applyAlignment="1" applyProtection="1">
      <alignment horizontal="center" vertical="center" wrapText="1"/>
      <protection/>
    </xf>
    <xf numFmtId="2" fontId="4" fillId="0" borderId="15" xfId="0" applyNumberFormat="1" applyFont="1" applyBorder="1" applyAlignment="1" applyProtection="1">
      <alignment horizontal="right" vertical="top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3" fillId="0" borderId="25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top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top" wrapText="1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Alignment="1">
      <alignment horizontal="left" vertical="top" wrapText="1"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2" fontId="12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6" fillId="0" borderId="24" xfId="0" applyFont="1" applyBorder="1" applyAlignment="1" applyProtection="1">
      <alignment horizontal="left" vertical="top" wrapText="1"/>
      <protection/>
    </xf>
    <xf numFmtId="0" fontId="16" fillId="0" borderId="29" xfId="0" applyFont="1" applyBorder="1" applyAlignment="1" applyProtection="1">
      <alignment horizontal="left" vertical="top" wrapText="1"/>
      <protection/>
    </xf>
    <xf numFmtId="1" fontId="4" fillId="0" borderId="20" xfId="0" applyNumberFormat="1" applyFont="1" applyBorder="1" applyAlignment="1" applyProtection="1">
      <alignment horizontal="right" vertical="top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3" fontId="3" fillId="0" borderId="24" xfId="0" applyNumberFormat="1" applyFont="1" applyBorder="1" applyAlignment="1" applyProtection="1">
      <alignment horizontal="center" vertical="center" wrapText="1"/>
      <protection/>
    </xf>
    <xf numFmtId="173" fontId="3" fillId="0" borderId="25" xfId="0" applyNumberFormat="1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16" fillId="0" borderId="29" xfId="0" applyFont="1" applyBorder="1" applyAlignment="1" applyProtection="1">
      <alignment horizontal="left" vertical="center" wrapText="1"/>
      <protection/>
    </xf>
    <xf numFmtId="173" fontId="3" fillId="0" borderId="31" xfId="0" applyNumberFormat="1" applyFont="1" applyBorder="1" applyAlignment="1" applyProtection="1">
      <alignment horizontal="center" vertical="center" wrapText="1"/>
      <protection/>
    </xf>
    <xf numFmtId="173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1" fontId="12" fillId="0" borderId="11" xfId="0" applyNumberFormat="1" applyFont="1" applyBorder="1" applyAlignment="1" applyProtection="1">
      <alignment horizontal="right" vertical="center" wrapText="1"/>
      <protection/>
    </xf>
    <xf numFmtId="1" fontId="4" fillId="0" borderId="15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B2">
      <selection activeCell="H10" sqref="H10:M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0.7109375" style="0" customWidth="1"/>
    <col min="4" max="4" width="14.421875" style="0" customWidth="1"/>
    <col min="5" max="5" width="17.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8.14062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8" t="s">
        <v>0</v>
      </c>
      <c r="K2" s="98"/>
      <c r="L2" s="98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99" t="s">
        <v>50</v>
      </c>
      <c r="K3" s="99"/>
      <c r="L3" s="99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00" t="s">
        <v>1</v>
      </c>
      <c r="I4" s="100"/>
      <c r="J4" s="100"/>
      <c r="K4" s="100"/>
      <c r="L4" s="100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101" t="s">
        <v>2</v>
      </c>
      <c r="I5" s="101"/>
      <c r="J5" s="101"/>
      <c r="K5" s="101"/>
      <c r="L5" s="101"/>
      <c r="M5" s="1"/>
    </row>
    <row r="6" spans="1:13" ht="25.5" customHeight="1">
      <c r="A6" s="1"/>
      <c r="B6" s="1"/>
      <c r="C6" s="1"/>
      <c r="D6" s="1"/>
      <c r="E6" s="1"/>
      <c r="F6" s="1"/>
      <c r="G6" s="1"/>
      <c r="H6" s="102" t="s">
        <v>3</v>
      </c>
      <c r="I6" s="102"/>
      <c r="J6" s="102"/>
      <c r="K6" s="102"/>
      <c r="L6" s="102"/>
      <c r="M6" s="102"/>
    </row>
    <row r="7" spans="1:13" ht="11.25" customHeight="1">
      <c r="A7" s="1"/>
      <c r="B7" s="1"/>
      <c r="C7" s="1"/>
      <c r="D7" s="1"/>
      <c r="E7" s="1"/>
      <c r="F7" s="1"/>
      <c r="G7" s="1"/>
      <c r="H7" s="86" t="s">
        <v>58</v>
      </c>
      <c r="I7" s="86"/>
      <c r="J7" s="86"/>
      <c r="K7" s="86"/>
      <c r="L7" s="86"/>
      <c r="M7" s="86"/>
    </row>
    <row r="8" spans="1:13" ht="9.75" customHeight="1">
      <c r="A8" s="1"/>
      <c r="B8" s="1"/>
      <c r="C8" s="1"/>
      <c r="D8" s="1"/>
      <c r="E8" s="1"/>
      <c r="F8" s="1"/>
      <c r="G8" s="1"/>
      <c r="H8" s="93" t="s">
        <v>34</v>
      </c>
      <c r="I8" s="93"/>
      <c r="J8" s="93"/>
      <c r="K8" s="93"/>
      <c r="L8" s="93"/>
      <c r="M8" s="93"/>
    </row>
    <row r="9" spans="1:13" ht="13.5" customHeight="1">
      <c r="A9" s="1"/>
      <c r="B9" s="1"/>
      <c r="C9" s="1"/>
      <c r="D9" s="1"/>
      <c r="E9" s="1"/>
      <c r="F9" s="1"/>
      <c r="G9" s="1"/>
      <c r="H9" s="86" t="s">
        <v>59</v>
      </c>
      <c r="I9" s="86"/>
      <c r="J9" s="86"/>
      <c r="K9" s="86"/>
      <c r="L9" s="86"/>
      <c r="M9" s="86"/>
    </row>
    <row r="10" spans="1:13" ht="17.25" customHeight="1">
      <c r="A10" s="1"/>
      <c r="B10" s="1"/>
      <c r="C10" s="1"/>
      <c r="D10" s="1"/>
      <c r="E10" s="1"/>
      <c r="F10" s="1"/>
      <c r="G10" s="1"/>
      <c r="H10" s="94" t="s">
        <v>100</v>
      </c>
      <c r="I10" s="94"/>
      <c r="J10" s="94"/>
      <c r="K10" s="94"/>
      <c r="L10" s="94"/>
      <c r="M10" s="94"/>
    </row>
    <row r="11" spans="1:13" ht="25.5" customHeight="1">
      <c r="A11" s="1"/>
      <c r="B11" s="95" t="s">
        <v>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1"/>
    </row>
    <row r="12" spans="1:13" ht="16.5" customHeight="1">
      <c r="A12" s="1"/>
      <c r="B12" s="1"/>
      <c r="C12" s="1"/>
      <c r="D12" s="1"/>
      <c r="E12" s="97" t="s">
        <v>79</v>
      </c>
      <c r="F12" s="97"/>
      <c r="G12" s="97"/>
      <c r="H12" s="97"/>
      <c r="I12" s="97"/>
      <c r="J12" s="97"/>
      <c r="K12" s="97"/>
      <c r="L12" s="1"/>
      <c r="M12" s="1"/>
    </row>
    <row r="13" spans="1:13" ht="0.75" customHeight="1">
      <c r="A13" s="1"/>
      <c r="B13" s="65" t="s">
        <v>5</v>
      </c>
      <c r="C13" s="96" t="s">
        <v>6</v>
      </c>
      <c r="D13" s="65" t="s">
        <v>92</v>
      </c>
      <c r="E13" s="65"/>
      <c r="F13" s="65"/>
      <c r="G13" s="65"/>
      <c r="H13" s="65"/>
      <c r="I13" s="65"/>
      <c r="J13" s="65"/>
      <c r="K13" s="65"/>
      <c r="L13" s="65"/>
      <c r="M13" s="1"/>
    </row>
    <row r="14" spans="1:13" ht="28.5" customHeight="1">
      <c r="A14" s="1"/>
      <c r="B14" s="65"/>
      <c r="C14" s="88"/>
      <c r="D14" s="87"/>
      <c r="E14" s="87"/>
      <c r="F14" s="87"/>
      <c r="G14" s="87"/>
      <c r="H14" s="87"/>
      <c r="I14" s="87"/>
      <c r="J14" s="87"/>
      <c r="K14" s="87"/>
      <c r="L14" s="87"/>
      <c r="M14" s="1"/>
    </row>
    <row r="15" spans="1:13" ht="9.75" customHeight="1">
      <c r="A15" s="1"/>
      <c r="B15" s="1"/>
      <c r="C15" s="2" t="s">
        <v>7</v>
      </c>
      <c r="D15" s="86" t="s">
        <v>8</v>
      </c>
      <c r="E15" s="86"/>
      <c r="F15" s="86"/>
      <c r="G15" s="86"/>
      <c r="H15" s="86"/>
      <c r="I15" s="86"/>
      <c r="J15" s="86"/>
      <c r="K15" s="89" t="s">
        <v>54</v>
      </c>
      <c r="L15" s="89"/>
      <c r="M15" s="1"/>
    </row>
    <row r="16" spans="1:13" ht="18" customHeight="1">
      <c r="A16" s="1"/>
      <c r="B16" s="3" t="s">
        <v>9</v>
      </c>
      <c r="C16" s="4" t="s">
        <v>10</v>
      </c>
      <c r="D16" s="87" t="s">
        <v>92</v>
      </c>
      <c r="E16" s="87"/>
      <c r="F16" s="87"/>
      <c r="G16" s="87"/>
      <c r="H16" s="87"/>
      <c r="I16" s="87"/>
      <c r="J16" s="87"/>
      <c r="K16" s="87"/>
      <c r="L16" s="87"/>
      <c r="M16" s="1"/>
    </row>
    <row r="17" spans="1:13" ht="9.75" customHeight="1">
      <c r="A17" s="1"/>
      <c r="B17" s="1"/>
      <c r="C17" s="2" t="s">
        <v>7</v>
      </c>
      <c r="D17" s="86" t="s">
        <v>11</v>
      </c>
      <c r="E17" s="86"/>
      <c r="F17" s="86"/>
      <c r="G17" s="86"/>
      <c r="H17" s="86"/>
      <c r="I17" s="86"/>
      <c r="J17" s="86"/>
      <c r="K17" s="89" t="s">
        <v>55</v>
      </c>
      <c r="L17" s="89"/>
      <c r="M17" s="1"/>
    </row>
    <row r="18" spans="1:13" ht="18" customHeight="1">
      <c r="A18" s="1"/>
      <c r="B18" s="5" t="s">
        <v>12</v>
      </c>
      <c r="C18" s="88" t="s">
        <v>13</v>
      </c>
      <c r="D18" s="88">
        <v>1161</v>
      </c>
      <c r="E18" s="90">
        <v>990</v>
      </c>
      <c r="F18" s="90" t="s">
        <v>60</v>
      </c>
      <c r="G18" s="90"/>
      <c r="H18" s="90"/>
      <c r="I18" s="90"/>
      <c r="J18" s="90"/>
      <c r="K18" s="90"/>
      <c r="L18" s="1"/>
      <c r="M18" s="1"/>
    </row>
    <row r="19" spans="1:13" ht="18" customHeight="1">
      <c r="A19" s="1"/>
      <c r="B19" s="1"/>
      <c r="C19" s="88"/>
      <c r="D19" s="88"/>
      <c r="E19" s="91"/>
      <c r="F19" s="92"/>
      <c r="G19" s="92"/>
      <c r="H19" s="92"/>
      <c r="I19" s="92"/>
      <c r="J19" s="92"/>
      <c r="K19" s="92"/>
      <c r="L19" s="23">
        <v>25539000000</v>
      </c>
      <c r="M19" s="1"/>
    </row>
    <row r="20" spans="1:13" ht="43.5" customHeight="1">
      <c r="A20" s="1"/>
      <c r="B20" s="1"/>
      <c r="C20" s="16" t="s">
        <v>51</v>
      </c>
      <c r="D20" s="16" t="s">
        <v>52</v>
      </c>
      <c r="E20" s="17" t="s">
        <v>53</v>
      </c>
      <c r="F20" s="105" t="s">
        <v>57</v>
      </c>
      <c r="G20" s="105"/>
      <c r="H20" s="105"/>
      <c r="I20" s="105"/>
      <c r="J20" s="105"/>
      <c r="K20" s="105"/>
      <c r="L20" s="22" t="s">
        <v>56</v>
      </c>
      <c r="M20" s="1"/>
    </row>
    <row r="21" spans="1:13" ht="39.75" customHeight="1">
      <c r="A21" s="1"/>
      <c r="B21" s="104" t="s">
        <v>98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"/>
    </row>
    <row r="22" spans="1:13" ht="17.25" customHeight="1">
      <c r="A22" s="1"/>
      <c r="B22" s="64" t="s">
        <v>14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"/>
    </row>
    <row r="23" spans="1:13" ht="141" customHeight="1">
      <c r="A23" s="1"/>
      <c r="B23" s="106" t="s">
        <v>99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"/>
    </row>
    <row r="24" spans="1:13" ht="39" customHeight="1">
      <c r="A24" s="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"/>
    </row>
    <row r="25" spans="1:13" ht="17.25" customHeight="1">
      <c r="A25" s="1"/>
      <c r="B25" s="64" t="s">
        <v>15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1"/>
    </row>
    <row r="26" spans="1:13" ht="21.75" customHeight="1">
      <c r="A26" s="1"/>
      <c r="B26" s="107" t="s">
        <v>61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"/>
    </row>
    <row r="27" spans="1:13" ht="15" customHeight="1">
      <c r="A27" s="1"/>
      <c r="B27" s="65" t="s">
        <v>16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1"/>
    </row>
    <row r="28" spans="1:13" ht="5.25" customHeight="1" hidden="1">
      <c r="A28" s="1"/>
      <c r="B28" s="6" t="s">
        <v>17</v>
      </c>
      <c r="C28" s="103" t="s">
        <v>18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"/>
    </row>
    <row r="29" spans="1:13" ht="15" customHeight="1">
      <c r="A29" s="1"/>
      <c r="B29" s="27">
        <v>1</v>
      </c>
      <c r="C29" s="85" t="s">
        <v>61</v>
      </c>
      <c r="D29" s="85"/>
      <c r="E29" s="85"/>
      <c r="F29" s="85"/>
      <c r="G29" s="85"/>
      <c r="H29" s="85"/>
      <c r="I29" s="85"/>
      <c r="J29" s="85"/>
      <c r="K29" s="85"/>
      <c r="L29" s="85"/>
      <c r="M29" s="1"/>
    </row>
    <row r="30" spans="1:13" ht="15" customHeight="1">
      <c r="A30" s="1"/>
      <c r="B30" s="26">
        <v>2</v>
      </c>
      <c r="C30" s="85" t="s">
        <v>80</v>
      </c>
      <c r="D30" s="85"/>
      <c r="E30" s="85"/>
      <c r="F30" s="85"/>
      <c r="G30" s="85"/>
      <c r="H30" s="85"/>
      <c r="I30" s="85"/>
      <c r="J30" s="85"/>
      <c r="K30" s="85"/>
      <c r="L30" s="85"/>
      <c r="M30" s="1"/>
    </row>
    <row r="31" spans="1:13" ht="16.5" customHeight="1">
      <c r="A31" s="1"/>
      <c r="B31" s="65" t="s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1"/>
    </row>
    <row r="32" spans="1:1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7" t="s">
        <v>20</v>
      </c>
      <c r="M32" s="1"/>
    </row>
    <row r="33" spans="1:13" ht="28.5" customHeight="1">
      <c r="A33" s="1"/>
      <c r="B33" s="6" t="s">
        <v>17</v>
      </c>
      <c r="C33" s="83" t="s">
        <v>21</v>
      </c>
      <c r="D33" s="83"/>
      <c r="E33" s="83"/>
      <c r="F33" s="83"/>
      <c r="G33" s="83" t="s">
        <v>22</v>
      </c>
      <c r="H33" s="83"/>
      <c r="I33" s="83" t="s">
        <v>23</v>
      </c>
      <c r="J33" s="83"/>
      <c r="K33" s="8" t="s">
        <v>24</v>
      </c>
      <c r="L33" s="8" t="s">
        <v>25</v>
      </c>
      <c r="M33" s="1"/>
    </row>
    <row r="34" spans="1:13" ht="9.75" customHeight="1">
      <c r="A34" s="1"/>
      <c r="B34" s="9" t="s">
        <v>26</v>
      </c>
      <c r="C34" s="84" t="s">
        <v>27</v>
      </c>
      <c r="D34" s="84"/>
      <c r="E34" s="84"/>
      <c r="F34" s="84"/>
      <c r="G34" s="84" t="s">
        <v>28</v>
      </c>
      <c r="H34" s="84"/>
      <c r="I34" s="84" t="s">
        <v>29</v>
      </c>
      <c r="J34" s="84"/>
      <c r="K34" s="9" t="s">
        <v>30</v>
      </c>
      <c r="L34" s="9" t="s">
        <v>31</v>
      </c>
      <c r="M34" s="1"/>
    </row>
    <row r="35" spans="1:13" ht="39.75" customHeight="1">
      <c r="A35" s="1"/>
      <c r="B35" s="10" t="s">
        <v>26</v>
      </c>
      <c r="C35" s="66" t="s">
        <v>62</v>
      </c>
      <c r="D35" s="66"/>
      <c r="E35" s="66"/>
      <c r="F35" s="66"/>
      <c r="G35" s="81">
        <v>1627000</v>
      </c>
      <c r="H35" s="81"/>
      <c r="I35" s="81">
        <v>0</v>
      </c>
      <c r="J35" s="81"/>
      <c r="K35" s="24">
        <v>0</v>
      </c>
      <c r="L35" s="24">
        <f>G35+I35</f>
        <v>1627000</v>
      </c>
      <c r="M35" s="1"/>
    </row>
    <row r="36" spans="1:13" ht="18.75" customHeight="1">
      <c r="A36" s="1"/>
      <c r="B36" s="10"/>
      <c r="C36" s="66" t="s">
        <v>81</v>
      </c>
      <c r="D36" s="66"/>
      <c r="E36" s="66"/>
      <c r="F36" s="66"/>
      <c r="G36" s="81">
        <v>7000</v>
      </c>
      <c r="H36" s="81"/>
      <c r="I36" s="81">
        <v>0</v>
      </c>
      <c r="J36" s="81"/>
      <c r="K36" s="24">
        <v>0</v>
      </c>
      <c r="L36" s="24">
        <f>G36+I36</f>
        <v>7000</v>
      </c>
      <c r="M36" s="1"/>
    </row>
    <row r="37" spans="1:13" ht="18.75" customHeight="1">
      <c r="A37" s="1"/>
      <c r="B37" s="10"/>
      <c r="C37" s="66" t="s">
        <v>97</v>
      </c>
      <c r="D37" s="66"/>
      <c r="E37" s="66"/>
      <c r="F37" s="66"/>
      <c r="G37" s="81">
        <v>8559.02</v>
      </c>
      <c r="H37" s="81"/>
      <c r="I37" s="81">
        <v>0</v>
      </c>
      <c r="J37" s="81"/>
      <c r="K37" s="24">
        <v>0</v>
      </c>
      <c r="L37" s="24">
        <f>G37+I37</f>
        <v>8559.02</v>
      </c>
      <c r="M37" s="1"/>
    </row>
    <row r="38" spans="1:13" ht="10.5" customHeight="1">
      <c r="A38" s="1"/>
      <c r="B38" s="67" t="s">
        <v>25</v>
      </c>
      <c r="C38" s="67"/>
      <c r="D38" s="67"/>
      <c r="E38" s="67"/>
      <c r="F38" s="67"/>
      <c r="G38" s="68">
        <f>G35</f>
        <v>1627000</v>
      </c>
      <c r="H38" s="68"/>
      <c r="I38" s="68">
        <v>0</v>
      </c>
      <c r="J38" s="68"/>
      <c r="K38" s="25">
        <v>0</v>
      </c>
      <c r="L38" s="25">
        <f>L35</f>
        <v>1627000</v>
      </c>
      <c r="M38" s="1"/>
    </row>
    <row r="39" spans="1:13" ht="13.5" customHeight="1">
      <c r="A39" s="1"/>
      <c r="B39" s="65" t="s">
        <v>32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1"/>
    </row>
    <row r="40" spans="1:1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7" t="s">
        <v>20</v>
      </c>
      <c r="M40" s="1"/>
    </row>
    <row r="41" spans="1:13" ht="18" customHeight="1">
      <c r="A41" s="1"/>
      <c r="B41" s="83" t="s">
        <v>33</v>
      </c>
      <c r="C41" s="83"/>
      <c r="D41" s="83"/>
      <c r="E41" s="83"/>
      <c r="F41" s="83"/>
      <c r="G41" s="83"/>
      <c r="H41" s="83"/>
      <c r="I41" s="83" t="s">
        <v>22</v>
      </c>
      <c r="J41" s="83"/>
      <c r="K41" s="8" t="s">
        <v>23</v>
      </c>
      <c r="L41" s="8" t="s">
        <v>25</v>
      </c>
      <c r="M41" s="1"/>
    </row>
    <row r="42" spans="1:13" ht="12.75" customHeight="1">
      <c r="A42" s="1"/>
      <c r="B42" s="84" t="s">
        <v>26</v>
      </c>
      <c r="C42" s="84"/>
      <c r="D42" s="84"/>
      <c r="E42" s="84"/>
      <c r="F42" s="84"/>
      <c r="G42" s="84"/>
      <c r="H42" s="84"/>
      <c r="I42" s="84" t="s">
        <v>27</v>
      </c>
      <c r="J42" s="84"/>
      <c r="K42" s="9" t="s">
        <v>28</v>
      </c>
      <c r="L42" s="9" t="s">
        <v>29</v>
      </c>
      <c r="M42" s="1"/>
    </row>
    <row r="43" spans="1:13" ht="13.5" customHeight="1">
      <c r="A43" s="1"/>
      <c r="B43" s="67" t="s">
        <v>25</v>
      </c>
      <c r="C43" s="67"/>
      <c r="D43" s="67"/>
      <c r="E43" s="67"/>
      <c r="F43" s="67"/>
      <c r="G43" s="67"/>
      <c r="H43" s="67"/>
      <c r="I43" s="73" t="s">
        <v>34</v>
      </c>
      <c r="J43" s="73"/>
      <c r="K43" s="18" t="s">
        <v>34</v>
      </c>
      <c r="L43" s="18" t="s">
        <v>34</v>
      </c>
      <c r="M43" s="1"/>
    </row>
    <row r="44" spans="1:13" ht="21" customHeight="1">
      <c r="A44" s="1"/>
      <c r="B44" s="65" t="s">
        <v>35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1"/>
    </row>
    <row r="45" spans="1:13" ht="13.5" customHeight="1">
      <c r="A45" s="1"/>
      <c r="B45" s="8" t="s">
        <v>17</v>
      </c>
      <c r="C45" s="83" t="s">
        <v>36</v>
      </c>
      <c r="D45" s="83"/>
      <c r="E45" s="83"/>
      <c r="F45" s="8" t="s">
        <v>37</v>
      </c>
      <c r="G45" s="83" t="s">
        <v>38</v>
      </c>
      <c r="H45" s="83"/>
      <c r="I45" s="83" t="s">
        <v>22</v>
      </c>
      <c r="J45" s="83"/>
      <c r="K45" s="8" t="s">
        <v>23</v>
      </c>
      <c r="L45" s="8" t="s">
        <v>25</v>
      </c>
      <c r="M45" s="1"/>
    </row>
    <row r="46" spans="1:13" ht="13.5" customHeight="1">
      <c r="A46" s="1"/>
      <c r="B46" s="9" t="s">
        <v>26</v>
      </c>
      <c r="C46" s="84" t="s">
        <v>27</v>
      </c>
      <c r="D46" s="84"/>
      <c r="E46" s="84"/>
      <c r="F46" s="9" t="s">
        <v>28</v>
      </c>
      <c r="G46" s="84" t="s">
        <v>29</v>
      </c>
      <c r="H46" s="84"/>
      <c r="I46" s="84" t="s">
        <v>30</v>
      </c>
      <c r="J46" s="84"/>
      <c r="K46" s="9" t="s">
        <v>31</v>
      </c>
      <c r="L46" s="9" t="s">
        <v>39</v>
      </c>
      <c r="M46" s="1"/>
    </row>
    <row r="47" spans="1:13" ht="18.75" customHeight="1">
      <c r="A47" s="1"/>
      <c r="B47" s="12" t="s">
        <v>26</v>
      </c>
      <c r="C47" s="75" t="s">
        <v>40</v>
      </c>
      <c r="D47" s="75"/>
      <c r="E47" s="75"/>
      <c r="F47" s="11" t="s">
        <v>34</v>
      </c>
      <c r="G47" s="67" t="s">
        <v>34</v>
      </c>
      <c r="H47" s="67"/>
      <c r="I47" s="67" t="s">
        <v>34</v>
      </c>
      <c r="J47" s="67"/>
      <c r="K47" s="11" t="s">
        <v>34</v>
      </c>
      <c r="L47" s="11" t="s">
        <v>34</v>
      </c>
      <c r="M47" s="1"/>
    </row>
    <row r="48" spans="1:13" ht="13.5" customHeight="1">
      <c r="A48" s="1"/>
      <c r="B48" s="11" t="s">
        <v>34</v>
      </c>
      <c r="C48" s="70" t="s">
        <v>63</v>
      </c>
      <c r="D48" s="70"/>
      <c r="E48" s="70"/>
      <c r="F48" s="13" t="s">
        <v>41</v>
      </c>
      <c r="G48" s="70" t="s">
        <v>64</v>
      </c>
      <c r="H48" s="70"/>
      <c r="I48" s="82">
        <v>15.75</v>
      </c>
      <c r="J48" s="82"/>
      <c r="K48" s="15">
        <v>0</v>
      </c>
      <c r="L48" s="31">
        <f>I48+K48</f>
        <v>15.75</v>
      </c>
      <c r="M48" s="1"/>
    </row>
    <row r="49" spans="1:13" ht="20.25" customHeight="1">
      <c r="A49" s="1"/>
      <c r="B49" s="11" t="s">
        <v>34</v>
      </c>
      <c r="C49" s="70" t="s">
        <v>65</v>
      </c>
      <c r="D49" s="70"/>
      <c r="E49" s="70"/>
      <c r="F49" s="13" t="s">
        <v>41</v>
      </c>
      <c r="G49" s="70" t="s">
        <v>66</v>
      </c>
      <c r="H49" s="70"/>
      <c r="I49" s="71">
        <v>1</v>
      </c>
      <c r="J49" s="71"/>
      <c r="K49" s="15">
        <v>0</v>
      </c>
      <c r="L49" s="15">
        <f aca="true" t="shared" si="0" ref="L49:L69">I49+K49</f>
        <v>1</v>
      </c>
      <c r="M49" s="1"/>
    </row>
    <row r="50" spans="1:13" ht="13.5" customHeight="1">
      <c r="A50" s="1"/>
      <c r="B50" s="12" t="s">
        <v>27</v>
      </c>
      <c r="C50" s="75" t="s">
        <v>42</v>
      </c>
      <c r="D50" s="75"/>
      <c r="E50" s="75"/>
      <c r="F50" s="11" t="s">
        <v>34</v>
      </c>
      <c r="G50" s="67" t="s">
        <v>34</v>
      </c>
      <c r="H50" s="67"/>
      <c r="I50" s="72" t="s">
        <v>34</v>
      </c>
      <c r="J50" s="72"/>
      <c r="K50" s="19" t="s">
        <v>34</v>
      </c>
      <c r="L50" s="15"/>
      <c r="M50" s="1"/>
    </row>
    <row r="51" spans="1:13" ht="13.5" customHeight="1">
      <c r="A51" s="1"/>
      <c r="B51" s="11" t="s">
        <v>34</v>
      </c>
      <c r="C51" s="70" t="s">
        <v>67</v>
      </c>
      <c r="D51" s="70"/>
      <c r="E51" s="70"/>
      <c r="F51" s="13" t="s">
        <v>41</v>
      </c>
      <c r="G51" s="70" t="s">
        <v>66</v>
      </c>
      <c r="H51" s="70"/>
      <c r="I51" s="71">
        <v>11</v>
      </c>
      <c r="J51" s="71"/>
      <c r="K51" s="15">
        <v>0</v>
      </c>
      <c r="L51" s="15">
        <f t="shared" si="0"/>
        <v>11</v>
      </c>
      <c r="M51" s="1"/>
    </row>
    <row r="52" spans="1:13" ht="18" customHeight="1">
      <c r="A52" s="1"/>
      <c r="B52" s="11"/>
      <c r="C52" s="70" t="s">
        <v>68</v>
      </c>
      <c r="D52" s="70"/>
      <c r="E52" s="70"/>
      <c r="F52" s="13" t="s">
        <v>41</v>
      </c>
      <c r="G52" s="70" t="s">
        <v>69</v>
      </c>
      <c r="H52" s="70"/>
      <c r="I52" s="71">
        <v>52</v>
      </c>
      <c r="J52" s="71"/>
      <c r="K52" s="15">
        <v>0</v>
      </c>
      <c r="L52" s="15">
        <f t="shared" si="0"/>
        <v>52</v>
      </c>
      <c r="M52" s="1"/>
    </row>
    <row r="53" spans="1:13" ht="13.5" customHeight="1">
      <c r="A53" s="1"/>
      <c r="B53" s="11"/>
      <c r="C53" s="70" t="s">
        <v>70</v>
      </c>
      <c r="D53" s="70"/>
      <c r="E53" s="70"/>
      <c r="F53" s="13" t="s">
        <v>41</v>
      </c>
      <c r="G53" s="70" t="s">
        <v>71</v>
      </c>
      <c r="H53" s="70"/>
      <c r="I53" s="71">
        <v>362</v>
      </c>
      <c r="J53" s="71"/>
      <c r="K53" s="15">
        <v>0</v>
      </c>
      <c r="L53" s="15">
        <f t="shared" si="0"/>
        <v>362</v>
      </c>
      <c r="M53" s="1"/>
    </row>
    <row r="54" spans="1:13" ht="21.75" customHeight="1">
      <c r="A54" s="1"/>
      <c r="B54" s="12" t="s">
        <v>28</v>
      </c>
      <c r="C54" s="75" t="s">
        <v>43</v>
      </c>
      <c r="D54" s="75"/>
      <c r="E54" s="75"/>
      <c r="F54" s="11" t="s">
        <v>34</v>
      </c>
      <c r="G54" s="67" t="s">
        <v>34</v>
      </c>
      <c r="H54" s="67"/>
      <c r="I54" s="72" t="s">
        <v>34</v>
      </c>
      <c r="J54" s="72"/>
      <c r="K54" s="19" t="s">
        <v>34</v>
      </c>
      <c r="L54" s="15"/>
      <c r="M54" s="1"/>
    </row>
    <row r="55" spans="1:13" ht="18" customHeight="1">
      <c r="A55" s="1"/>
      <c r="B55" s="11" t="s">
        <v>34</v>
      </c>
      <c r="C55" s="70" t="s">
        <v>72</v>
      </c>
      <c r="D55" s="70"/>
      <c r="E55" s="70"/>
      <c r="F55" s="13" t="s">
        <v>41</v>
      </c>
      <c r="G55" s="70" t="s">
        <v>73</v>
      </c>
      <c r="H55" s="70"/>
      <c r="I55" s="71">
        <f>I51/I48</f>
        <v>0.6984126984126984</v>
      </c>
      <c r="J55" s="71"/>
      <c r="K55" s="15">
        <v>0</v>
      </c>
      <c r="L55" s="15">
        <f t="shared" si="0"/>
        <v>0.6984126984126984</v>
      </c>
      <c r="M55" s="1"/>
    </row>
    <row r="56" spans="1:13" ht="15.75" customHeight="1">
      <c r="A56" s="1"/>
      <c r="B56" s="12"/>
      <c r="C56" s="70" t="s">
        <v>74</v>
      </c>
      <c r="D56" s="70"/>
      <c r="E56" s="70"/>
      <c r="F56" s="13" t="s">
        <v>41</v>
      </c>
      <c r="G56" s="70" t="s">
        <v>44</v>
      </c>
      <c r="H56" s="70"/>
      <c r="I56" s="71">
        <f>I52/I48</f>
        <v>3.3015873015873014</v>
      </c>
      <c r="J56" s="71"/>
      <c r="K56" s="15">
        <v>0</v>
      </c>
      <c r="L56" s="15">
        <f t="shared" si="0"/>
        <v>3.3015873015873014</v>
      </c>
      <c r="M56" s="1"/>
    </row>
    <row r="57" spans="1:13" ht="12" customHeight="1">
      <c r="A57" s="1"/>
      <c r="B57" s="11"/>
      <c r="C57" s="70" t="s">
        <v>75</v>
      </c>
      <c r="D57" s="70"/>
      <c r="E57" s="70"/>
      <c r="F57" s="13" t="s">
        <v>41</v>
      </c>
      <c r="G57" s="70" t="s">
        <v>44</v>
      </c>
      <c r="H57" s="70"/>
      <c r="I57" s="71">
        <f>I53/I48</f>
        <v>22.984126984126984</v>
      </c>
      <c r="J57" s="71"/>
      <c r="K57" s="15">
        <v>0</v>
      </c>
      <c r="L57" s="15">
        <f t="shared" si="0"/>
        <v>22.984126984126984</v>
      </c>
      <c r="M57" s="1"/>
    </row>
    <row r="58" spans="1:13" ht="15.75" customHeight="1">
      <c r="A58" s="1"/>
      <c r="B58" s="11">
        <v>4</v>
      </c>
      <c r="C58" s="69" t="s">
        <v>48</v>
      </c>
      <c r="D58" s="69"/>
      <c r="E58" s="69"/>
      <c r="F58" s="13"/>
      <c r="G58" s="70"/>
      <c r="H58" s="70"/>
      <c r="I58" s="71"/>
      <c r="J58" s="71"/>
      <c r="K58" s="15"/>
      <c r="L58" s="15">
        <f t="shared" si="0"/>
        <v>0</v>
      </c>
      <c r="M58" s="1"/>
    </row>
    <row r="59" spans="1:13" ht="15.75" customHeight="1">
      <c r="A59" s="1"/>
      <c r="B59" s="11"/>
      <c r="C59" s="77" t="s">
        <v>76</v>
      </c>
      <c r="D59" s="77"/>
      <c r="E59" s="77"/>
      <c r="F59" s="20" t="s">
        <v>77</v>
      </c>
      <c r="G59" s="127" t="s">
        <v>78</v>
      </c>
      <c r="H59" s="79"/>
      <c r="I59" s="128">
        <v>100</v>
      </c>
      <c r="J59" s="128"/>
      <c r="K59" s="21">
        <v>0</v>
      </c>
      <c r="L59" s="15">
        <f>I59+K59</f>
        <v>100</v>
      </c>
      <c r="M59" s="1"/>
    </row>
    <row r="60" spans="1:13" ht="33.75" customHeight="1">
      <c r="A60" s="1"/>
      <c r="B60" s="12">
        <v>5</v>
      </c>
      <c r="C60" s="76" t="s">
        <v>94</v>
      </c>
      <c r="D60" s="77"/>
      <c r="E60" s="77"/>
      <c r="F60" s="11" t="s">
        <v>95</v>
      </c>
      <c r="G60" s="78" t="s">
        <v>96</v>
      </c>
      <c r="H60" s="79"/>
      <c r="I60" s="80">
        <v>8559.02</v>
      </c>
      <c r="J60" s="80"/>
      <c r="K60" s="21">
        <v>0</v>
      </c>
      <c r="L60" s="53">
        <v>8559.02</v>
      </c>
      <c r="M60" s="1"/>
    </row>
    <row r="61" spans="1:13" ht="20.25" customHeight="1">
      <c r="A61" s="1"/>
      <c r="B61" s="28"/>
      <c r="C61" s="117" t="s">
        <v>82</v>
      </c>
      <c r="D61" s="118"/>
      <c r="E61" s="119"/>
      <c r="F61" s="113"/>
      <c r="G61" s="113"/>
      <c r="H61" s="114"/>
      <c r="I61" s="115"/>
      <c r="J61" s="116"/>
      <c r="K61" s="30"/>
      <c r="L61" s="15">
        <f t="shared" si="0"/>
        <v>0</v>
      </c>
      <c r="M61" s="1"/>
    </row>
    <row r="62" spans="1:13" ht="17.25" customHeight="1">
      <c r="A62" s="1"/>
      <c r="B62" s="29">
        <v>5</v>
      </c>
      <c r="C62" s="108" t="s">
        <v>40</v>
      </c>
      <c r="D62" s="109"/>
      <c r="E62" s="52"/>
      <c r="F62" s="37"/>
      <c r="G62" s="42"/>
      <c r="H62" s="43"/>
      <c r="I62" s="110"/>
      <c r="J62" s="71"/>
      <c r="K62" s="31"/>
      <c r="L62" s="15">
        <f t="shared" si="0"/>
        <v>0</v>
      </c>
      <c r="M62" s="1"/>
    </row>
    <row r="63" spans="1:13" ht="15" customHeight="1">
      <c r="A63" s="1"/>
      <c r="B63" s="29" t="s">
        <v>34</v>
      </c>
      <c r="C63" s="111" t="s">
        <v>83</v>
      </c>
      <c r="D63" s="112"/>
      <c r="E63" s="52"/>
      <c r="F63" s="47" t="s">
        <v>84</v>
      </c>
      <c r="G63" s="44" t="s">
        <v>85</v>
      </c>
      <c r="H63" s="45"/>
      <c r="I63" s="82">
        <v>7000</v>
      </c>
      <c r="J63" s="82"/>
      <c r="K63" s="31">
        <v>0</v>
      </c>
      <c r="L63" s="15">
        <f t="shared" si="0"/>
        <v>7000</v>
      </c>
      <c r="M63" s="1"/>
    </row>
    <row r="64" spans="1:13" ht="18.75" customHeight="1">
      <c r="A64" s="1"/>
      <c r="B64" s="28">
        <v>6</v>
      </c>
      <c r="C64" s="120" t="s">
        <v>42</v>
      </c>
      <c r="D64" s="121"/>
      <c r="E64" s="51"/>
      <c r="F64" s="48" t="s">
        <v>34</v>
      </c>
      <c r="G64" s="36"/>
      <c r="H64" s="39"/>
      <c r="I64" s="122"/>
      <c r="J64" s="123"/>
      <c r="K64" s="32" t="s">
        <v>34</v>
      </c>
      <c r="L64" s="15"/>
      <c r="M64" s="1"/>
    </row>
    <row r="65" spans="1:13" ht="16.5" customHeight="1">
      <c r="A65" s="1"/>
      <c r="B65" s="29" t="s">
        <v>34</v>
      </c>
      <c r="C65" s="111" t="s">
        <v>86</v>
      </c>
      <c r="D65" s="112"/>
      <c r="E65" s="126"/>
      <c r="F65" s="47" t="s">
        <v>87</v>
      </c>
      <c r="G65" s="124" t="s">
        <v>88</v>
      </c>
      <c r="H65" s="125"/>
      <c r="I65" s="71">
        <v>50</v>
      </c>
      <c r="J65" s="71"/>
      <c r="K65" s="31">
        <v>0</v>
      </c>
      <c r="L65" s="15">
        <f t="shared" si="0"/>
        <v>50</v>
      </c>
      <c r="M65" s="1"/>
    </row>
    <row r="66" spans="1:13" ht="16.5" customHeight="1">
      <c r="A66" s="1"/>
      <c r="B66" s="29">
        <v>7</v>
      </c>
      <c r="C66" s="120" t="s">
        <v>43</v>
      </c>
      <c r="D66" s="121"/>
      <c r="E66" s="52"/>
      <c r="F66" s="47"/>
      <c r="G66" s="36"/>
      <c r="H66" s="38"/>
      <c r="I66" s="71"/>
      <c r="J66" s="71"/>
      <c r="K66" s="31"/>
      <c r="L66" s="15">
        <f t="shared" si="0"/>
        <v>0</v>
      </c>
      <c r="M66" s="1"/>
    </row>
    <row r="67" spans="1:13" ht="16.5" customHeight="1">
      <c r="A67" s="1"/>
      <c r="B67" s="29" t="s">
        <v>34</v>
      </c>
      <c r="C67" s="111" t="s">
        <v>89</v>
      </c>
      <c r="D67" s="112"/>
      <c r="E67" s="52"/>
      <c r="F67" s="47" t="s">
        <v>84</v>
      </c>
      <c r="G67" s="36" t="s">
        <v>90</v>
      </c>
      <c r="H67" s="38"/>
      <c r="I67" s="82">
        <f>I63/I65</f>
        <v>140</v>
      </c>
      <c r="J67" s="82"/>
      <c r="K67" s="31">
        <v>0</v>
      </c>
      <c r="L67" s="15">
        <f t="shared" si="0"/>
        <v>140</v>
      </c>
      <c r="M67" s="1"/>
    </row>
    <row r="68" spans="1:13" ht="18.75" customHeight="1">
      <c r="A68" s="1"/>
      <c r="B68" s="33">
        <v>8</v>
      </c>
      <c r="C68" s="120" t="s">
        <v>48</v>
      </c>
      <c r="D68" s="121"/>
      <c r="E68" s="51"/>
      <c r="F68" s="49" t="s">
        <v>34</v>
      </c>
      <c r="G68" s="40"/>
      <c r="H68" s="41"/>
      <c r="I68" s="122"/>
      <c r="J68" s="123"/>
      <c r="K68" s="34" t="s">
        <v>34</v>
      </c>
      <c r="L68" s="15"/>
      <c r="M68" s="1"/>
    </row>
    <row r="69" spans="1:13" ht="16.5" customHeight="1">
      <c r="A69" s="1"/>
      <c r="B69" s="46" t="s">
        <v>34</v>
      </c>
      <c r="C69" s="111" t="s">
        <v>91</v>
      </c>
      <c r="D69" s="112"/>
      <c r="E69" s="50"/>
      <c r="F69" s="50" t="s">
        <v>77</v>
      </c>
      <c r="G69" s="42" t="s">
        <v>90</v>
      </c>
      <c r="H69" s="43"/>
      <c r="I69" s="129">
        <v>100</v>
      </c>
      <c r="J69" s="129"/>
      <c r="K69" s="35">
        <v>0</v>
      </c>
      <c r="L69" s="15">
        <f t="shared" si="0"/>
        <v>100</v>
      </c>
      <c r="M69" s="1"/>
    </row>
    <row r="70" spans="1:1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74" t="s">
        <v>49</v>
      </c>
      <c r="D71" s="74"/>
      <c r="E71" s="74"/>
      <c r="F71" s="74"/>
      <c r="G71" s="1"/>
      <c r="H71" s="1"/>
      <c r="I71" s="74" t="s">
        <v>47</v>
      </c>
      <c r="J71" s="74"/>
      <c r="K71" s="74"/>
      <c r="L71" s="1"/>
      <c r="M71" s="1"/>
    </row>
    <row r="72" spans="1:13" ht="14.25" customHeight="1">
      <c r="A72" s="1"/>
      <c r="B72" s="1"/>
      <c r="C72" s="1" t="s">
        <v>93</v>
      </c>
      <c r="D72" s="1"/>
      <c r="E72" s="1"/>
      <c r="F72" s="1"/>
      <c r="G72" s="14" t="s">
        <v>45</v>
      </c>
      <c r="H72" s="1"/>
      <c r="I72" s="63" t="s">
        <v>46</v>
      </c>
      <c r="J72" s="63"/>
      <c r="K72" s="63"/>
      <c r="L72" s="1"/>
      <c r="M72" s="1"/>
    </row>
    <row r="73" spans="2:12" ht="15">
      <c r="B73" s="1"/>
      <c r="C73" s="64"/>
      <c r="D73" s="64"/>
      <c r="E73" s="64"/>
      <c r="F73" s="64"/>
      <c r="G73" s="1"/>
      <c r="H73" s="1"/>
      <c r="I73" s="1"/>
      <c r="J73" s="1"/>
      <c r="K73" s="1"/>
      <c r="L73" s="1"/>
    </row>
    <row r="74" spans="2:12" ht="12.75" customHeight="1">
      <c r="B74" s="1"/>
      <c r="C74" s="61"/>
      <c r="D74" s="62"/>
      <c r="E74" s="57"/>
      <c r="F74" s="57"/>
      <c r="G74" s="57"/>
      <c r="H74" s="57"/>
      <c r="I74" s="57"/>
      <c r="J74" s="56"/>
      <c r="K74" s="1"/>
      <c r="L74" s="1"/>
    </row>
    <row r="75" spans="2:12" ht="15.75">
      <c r="B75" s="1"/>
      <c r="C75" s="58"/>
      <c r="D75" s="58"/>
      <c r="E75" s="58"/>
      <c r="F75" s="58"/>
      <c r="G75" s="57"/>
      <c r="H75" s="57"/>
      <c r="I75" s="57"/>
      <c r="J75" s="55"/>
      <c r="K75" s="54"/>
      <c r="L75" s="1"/>
    </row>
    <row r="76" spans="2:12" ht="12.75">
      <c r="B76" s="1"/>
      <c r="C76" s="61"/>
      <c r="D76" s="62"/>
      <c r="E76" s="62"/>
      <c r="F76" s="57"/>
      <c r="G76" s="59"/>
      <c r="H76" s="57"/>
      <c r="I76" s="61"/>
      <c r="J76" s="62"/>
      <c r="K76" s="62"/>
      <c r="L76" s="1"/>
    </row>
  </sheetData>
  <sheetProtection/>
  <mergeCells count="135">
    <mergeCell ref="C59:E59"/>
    <mergeCell ref="G59:H59"/>
    <mergeCell ref="I59:J59"/>
    <mergeCell ref="C68:D68"/>
    <mergeCell ref="I68:J68"/>
    <mergeCell ref="C69:D69"/>
    <mergeCell ref="I69:J69"/>
    <mergeCell ref="C66:D66"/>
    <mergeCell ref="I66:J66"/>
    <mergeCell ref="C67:D67"/>
    <mergeCell ref="I67:J67"/>
    <mergeCell ref="C64:D64"/>
    <mergeCell ref="I64:J64"/>
    <mergeCell ref="I65:J65"/>
    <mergeCell ref="G65:H65"/>
    <mergeCell ref="C65:E65"/>
    <mergeCell ref="C62:D62"/>
    <mergeCell ref="I62:J62"/>
    <mergeCell ref="C63:D63"/>
    <mergeCell ref="I63:J63"/>
    <mergeCell ref="C37:F37"/>
    <mergeCell ref="G37:H37"/>
    <mergeCell ref="I37:J37"/>
    <mergeCell ref="F61:H61"/>
    <mergeCell ref="I61:J61"/>
    <mergeCell ref="C61:E61"/>
    <mergeCell ref="C45:E45"/>
    <mergeCell ref="G45:H45"/>
    <mergeCell ref="I45:J45"/>
    <mergeCell ref="B25:L25"/>
    <mergeCell ref="B23:L23"/>
    <mergeCell ref="I33:J33"/>
    <mergeCell ref="I42:J42"/>
    <mergeCell ref="B41:H41"/>
    <mergeCell ref="I41:J41"/>
    <mergeCell ref="B26:L26"/>
    <mergeCell ref="B27:L27"/>
    <mergeCell ref="C28:L28"/>
    <mergeCell ref="B22:L22"/>
    <mergeCell ref="B21:L21"/>
    <mergeCell ref="C29:L29"/>
    <mergeCell ref="F20:K20"/>
    <mergeCell ref="J2:L2"/>
    <mergeCell ref="J3:L3"/>
    <mergeCell ref="H4:L4"/>
    <mergeCell ref="H5:L5"/>
    <mergeCell ref="H6:M6"/>
    <mergeCell ref="H7:M7"/>
    <mergeCell ref="H8:M8"/>
    <mergeCell ref="H9:M9"/>
    <mergeCell ref="H10:M10"/>
    <mergeCell ref="B11:L11"/>
    <mergeCell ref="B13:B14"/>
    <mergeCell ref="C13:C14"/>
    <mergeCell ref="D13:L14"/>
    <mergeCell ref="E12:K12"/>
    <mergeCell ref="D15:J15"/>
    <mergeCell ref="D16:L16"/>
    <mergeCell ref="D17:J17"/>
    <mergeCell ref="C18:C19"/>
    <mergeCell ref="D18:D19"/>
    <mergeCell ref="K15:L15"/>
    <mergeCell ref="K17:L17"/>
    <mergeCell ref="E18:E19"/>
    <mergeCell ref="F18:K19"/>
    <mergeCell ref="C30:L30"/>
    <mergeCell ref="C46:E46"/>
    <mergeCell ref="G46:H46"/>
    <mergeCell ref="I46:J46"/>
    <mergeCell ref="I52:J52"/>
    <mergeCell ref="C47:E47"/>
    <mergeCell ref="G47:H47"/>
    <mergeCell ref="I47:J47"/>
    <mergeCell ref="C48:E48"/>
    <mergeCell ref="C34:F34"/>
    <mergeCell ref="G54:H54"/>
    <mergeCell ref="I54:J54"/>
    <mergeCell ref="C51:E51"/>
    <mergeCell ref="G51:H51"/>
    <mergeCell ref="I51:J51"/>
    <mergeCell ref="G33:H33"/>
    <mergeCell ref="C33:F33"/>
    <mergeCell ref="G34:H34"/>
    <mergeCell ref="I34:J34"/>
    <mergeCell ref="B42:H42"/>
    <mergeCell ref="G35:H35"/>
    <mergeCell ref="I35:J35"/>
    <mergeCell ref="C55:E55"/>
    <mergeCell ref="G55:H55"/>
    <mergeCell ref="I55:J55"/>
    <mergeCell ref="C36:F36"/>
    <mergeCell ref="G36:H36"/>
    <mergeCell ref="I36:J36"/>
    <mergeCell ref="G48:H48"/>
    <mergeCell ref="I48:J48"/>
    <mergeCell ref="C60:E60"/>
    <mergeCell ref="G60:H60"/>
    <mergeCell ref="I60:J60"/>
    <mergeCell ref="C71:F71"/>
    <mergeCell ref="C56:E56"/>
    <mergeCell ref="C52:E52"/>
    <mergeCell ref="G52:H52"/>
    <mergeCell ref="G53:H53"/>
    <mergeCell ref="I53:J53"/>
    <mergeCell ref="C54:E54"/>
    <mergeCell ref="I57:J57"/>
    <mergeCell ref="B39:L39"/>
    <mergeCell ref="B43:H43"/>
    <mergeCell ref="I43:J43"/>
    <mergeCell ref="B44:L44"/>
    <mergeCell ref="I71:K71"/>
    <mergeCell ref="C49:E49"/>
    <mergeCell ref="G49:H49"/>
    <mergeCell ref="I49:J49"/>
    <mergeCell ref="C50:E50"/>
    <mergeCell ref="C58:E58"/>
    <mergeCell ref="G58:H58"/>
    <mergeCell ref="I58:J58"/>
    <mergeCell ref="G50:H50"/>
    <mergeCell ref="I50:J50"/>
    <mergeCell ref="C53:E53"/>
    <mergeCell ref="G56:H56"/>
    <mergeCell ref="I56:J56"/>
    <mergeCell ref="C57:E57"/>
    <mergeCell ref="G57:H57"/>
    <mergeCell ref="C76:E76"/>
    <mergeCell ref="C74:D74"/>
    <mergeCell ref="I72:K72"/>
    <mergeCell ref="C73:F73"/>
    <mergeCell ref="I76:K76"/>
    <mergeCell ref="B31:L31"/>
    <mergeCell ref="C35:F35"/>
    <mergeCell ref="B38:F38"/>
    <mergeCell ref="G38:H38"/>
    <mergeCell ref="I38:J3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2020-05-14T07:15:38Z</cp:lastPrinted>
  <dcterms:created xsi:type="dcterms:W3CDTF">2019-01-31T14:38:35Z</dcterms:created>
  <dcterms:modified xsi:type="dcterms:W3CDTF">2020-06-26T08:03:40Z</dcterms:modified>
  <cp:category/>
  <cp:version/>
  <cp:contentType/>
  <cp:contentStatus/>
</cp:coreProperties>
</file>